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STAFF\Khelli Reed\Active Projects\45588 4280 MDMH\"/>
    </mc:Choice>
  </mc:AlternateContent>
  <xr:revisionPtr revIDLastSave="0" documentId="8_{A5E9BEEA-2C51-4E5B-99D5-027F313E3647}" xr6:coauthVersionLast="45" xr6:coauthVersionMax="45" xr10:uidLastSave="{00000000-0000-0000-0000-000000000000}"/>
  <bookViews>
    <workbookView xWindow="-120" yWindow="-120" windowWidth="29040" windowHeight="15840" xr2:uid="{281A8488-D2B7-49D0-892E-6989B83D85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H25" i="1"/>
  <c r="G25" i="1"/>
  <c r="F25" i="1"/>
  <c r="E25" i="1"/>
  <c r="D25" i="1"/>
  <c r="I17" i="1"/>
  <c r="H17" i="1"/>
  <c r="G17" i="1"/>
  <c r="F17" i="1"/>
  <c r="E17" i="1"/>
  <c r="D17" i="1"/>
</calcChain>
</file>

<file path=xl/sharedStrings.xml><?xml version="1.0" encoding="utf-8"?>
<sst xmlns="http://schemas.openxmlformats.org/spreadsheetml/2006/main" count="118" uniqueCount="79">
  <si>
    <t>Afilliate Name</t>
  </si>
  <si>
    <t>Mississippi State Hospital</t>
  </si>
  <si>
    <t>East MS State Hospital</t>
  </si>
  <si>
    <t>North MS Sate Hospital</t>
  </si>
  <si>
    <t>South MS State Hospital</t>
  </si>
  <si>
    <t>Central MS Residential Center</t>
  </si>
  <si>
    <t>Specialized Treatment Facility</t>
  </si>
  <si>
    <t>Contact Name:</t>
  </si>
  <si>
    <t># Staffed Beds:</t>
  </si>
  <si>
    <t>Date:</t>
  </si>
  <si>
    <t># Licensed Beds:</t>
  </si>
  <si>
    <t># Annual Admissions:</t>
  </si>
  <si>
    <t>Instructions:</t>
  </si>
  <si>
    <t># Hospitals:</t>
  </si>
  <si>
    <t>Please provide your annual volume statistics for the metrics below based on the definitions listed.  Examples are provided to help you determine some of the types of visits to include. Note that in some cases we ask that you provide mutually exclusive statistics.</t>
  </si>
  <si>
    <t>Annual Volume</t>
  </si>
  <si>
    <t>Volume definition</t>
  </si>
  <si>
    <t>Inpatient Day Equivalents</t>
  </si>
  <si>
    <t>Inpatient Day Equivalents = Inpatient Days + Same Day Stays + Long Term Acute Care Days + Long Term Non-Acute Care Days / 4 + ED Visits / 4</t>
  </si>
  <si>
    <t>Provide below as four mutually exclusive volumes.</t>
  </si>
  <si>
    <t>Examples to Include</t>
  </si>
  <si>
    <t>Examples to Exclude</t>
  </si>
  <si>
    <t>Long Term Acute Care Days</t>
  </si>
  <si>
    <t>Each day that a patient is an inpatient at one of your long term acute care facilities at midnight according to your daily census.</t>
  </si>
  <si>
    <t>*Only list if you would like these facilities included.</t>
  </si>
  <si>
    <t>*Long term acute care facilities
*Rehab facilities</t>
  </si>
  <si>
    <t>*Leaves of Absence</t>
  </si>
  <si>
    <t>Long Term Non-Acute Care Days</t>
  </si>
  <si>
    <t>Each day that a patient is an inpatient at one of your long term non-acute care facilities at midnight according to your daily census.</t>
  </si>
  <si>
    <t>*Skilled nursing facilities
*Residential care facilities</t>
  </si>
  <si>
    <t>Volume Statistics (continued)</t>
  </si>
  <si>
    <t>Provide below as two mutually exclusive volumes</t>
  </si>
  <si>
    <r>
      <t xml:space="preserve">Lab Orders
</t>
    </r>
    <r>
      <rPr>
        <i/>
        <sz val="10"/>
        <rFont val="Arial"/>
        <family val="2"/>
      </rPr>
      <t>Needed for Beaker</t>
    </r>
  </si>
  <si>
    <t>All processed lab orders (including both patient samples and quality control or proficiency samples), whether such order is routed by order entry, is transmitted or interfaced from another system, or is generated by the lab.  A single order may include multiple results.  For example, a Complete Blood Count is treated as a single order, even though it comprises several result components (WBC, RBC, HGB,  HCT, etc.).  However, if multiple tests that are typically part of a panel or single order are split into multiple orders (e.g. for ordering convenience or to order less than all components of that test), then those multiple orders are counted as multiple Lab Orders.</t>
  </si>
  <si>
    <t>*Anatomic pathology cases, quality control, point of care, molecular
*Reference lab orders</t>
  </si>
  <si>
    <t>*Multiple results or specimens on one order</t>
  </si>
  <si>
    <t>Outpatient Prescription Dispenses</t>
  </si>
  <si>
    <t>The total number of dispenses (including refills) from all outpatient/retail pharmacies (including pharmacies for your employees only).  Do not include dispenses sent to an external pharmacy such as Walgreens.</t>
  </si>
  <si>
    <t>&lt;50,000</t>
  </si>
  <si>
    <t>Hospital Billing Account Equivalents</t>
  </si>
  <si>
    <t>The total annual count of hospital billing accounts created in your current hospital billing system.  Do not count voided accounts or accounts without any charges.  Accounts for recurring services are counted once per month.</t>
  </si>
  <si>
    <t xml:space="preserve">Hospital Billing Account Equivalents = Inpatient Hospital Accounts + Other Hospital Accounts / 4.  </t>
  </si>
  <si>
    <t>Inpatient Hospital Accounts</t>
  </si>
  <si>
    <t>Hospital accounts used to facilitate billing for patients with an Inpatient patient class.  Generally, a separate account is created for each admission.</t>
  </si>
  <si>
    <t>Other Hospital Accounts</t>
  </si>
  <si>
    <t>Hospital accounts used to facilitate billing for patients with a patient class other than Inpatient (e.g. Outpatient, ED, Observation).</t>
  </si>
  <si>
    <t>Professional Billing Charges</t>
  </si>
  <si>
    <r>
      <t xml:space="preserve">The total annual count of professional billing charges billed out of your current system, including charges for visits and services occurring at other facilities.  This should be the </t>
    </r>
    <r>
      <rPr>
        <b/>
        <sz val="10"/>
        <rFont val="Arial"/>
        <family val="2"/>
      </rPr>
      <t>count</t>
    </r>
    <r>
      <rPr>
        <sz val="10"/>
        <rFont val="Arial"/>
        <family val="2"/>
      </rPr>
      <t xml:space="preserve"> of charges,</t>
    </r>
    <r>
      <rPr>
        <b/>
        <sz val="10"/>
        <rFont val="Arial"/>
        <family val="2"/>
      </rPr>
      <t xml:space="preserve"> not the dollar value</t>
    </r>
    <r>
      <rPr>
        <sz val="10"/>
        <rFont val="Arial"/>
        <family val="2"/>
      </rPr>
      <t xml:space="preserve"> of charges.</t>
    </r>
  </si>
  <si>
    <t>*Charges for services performed by owned providers and for services occuring at other facilities
* Interfaced or imported charges from other systems.</t>
  </si>
  <si>
    <t xml:space="preserve">* Voided or zero dollar charges
* Institutional charges billed out of your hospital billing system. </t>
  </si>
  <si>
    <t>Additional Volumes for System Sizing</t>
  </si>
  <si>
    <t>Your Volume</t>
  </si>
  <si>
    <r>
      <t>Total Named Users</t>
    </r>
    <r>
      <rPr>
        <b/>
        <i/>
        <sz val="10"/>
        <rFont val="Arial"/>
        <family val="2"/>
      </rPr>
      <t xml:space="preserve"> (For System Sizing Configuration Estimates)</t>
    </r>
  </si>
  <si>
    <t>This volume is used to assist Epic in hardware and systems sizing. It is not used for licensing purposes and as such does not need to be a precise number. Please provide your best estimate for the total number of unique human beings expected to have access to your Epic system at full rollout.</t>
  </si>
  <si>
    <t>1500 (across all facilities)</t>
  </si>
  <si>
    <t>Total # of IT Staff</t>
  </si>
  <si>
    <t>The current size of your IT team.</t>
  </si>
  <si>
    <t>Current Database Size</t>
  </si>
  <si>
    <t>270 gigabytes</t>
  </si>
  <si>
    <t>Current Number of Electronic Forms</t>
  </si>
  <si>
    <t>~600 Nursing Assessments</t>
  </si>
  <si>
    <t>~41,000 Progress Notes of various types</t>
  </si>
  <si>
    <t>~150 Psychiatric Assessments</t>
  </si>
  <si>
    <t>~360 Psychology Assessments</t>
  </si>
  <si>
    <t>~5,000 Referrals</t>
  </si>
  <si>
    <t>~156,000 Services</t>
  </si>
  <si>
    <t>~400 Social Work Assessments</t>
  </si>
  <si>
    <t>~400 Therapeutic Recreation Assessments</t>
  </si>
  <si>
    <t>For the documents below, these are since 2015. Again, increasing over the past few years.</t>
  </si>
  <si>
    <t>26,148 Admission records</t>
  </si>
  <si>
    <t>216 Discharge Summaries</t>
  </si>
  <si>
    <t>1929 Fall Risk Assessments</t>
  </si>
  <si>
    <t>3076 Financial Assessments</t>
  </si>
  <si>
    <t>67 History &amp; Physical Assessments</t>
  </si>
  <si>
    <t>37,080 Intake/Output records</t>
  </si>
  <si>
    <t>72,833 Lab Results</t>
  </si>
  <si>
    <t>149 Neuro-check  assessments</t>
  </si>
  <si>
    <t>2,400 Nursing Flow Sheets</t>
  </si>
  <si>
    <t>118,835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</si>
</sst>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b/>
      <sz val="10"/>
      <name val="Arial"/>
      <family val="2"/>
    </font>
    <font>
      <sz val="10"/>
      <color theme="1"/>
      <name val="Arial"/>
      <family val="2"/>
    </font>
    <font>
      <sz val="10"/>
      <name val="Arial"/>
      <family val="2"/>
    </font>
    <font>
      <b/>
      <i/>
      <sz val="11"/>
      <name val="Arial"/>
      <family val="2"/>
    </font>
    <font>
      <b/>
      <sz val="12"/>
      <name val="Arial"/>
      <family val="2"/>
    </font>
    <font>
      <b/>
      <sz val="20"/>
      <name val="Arial"/>
      <family val="2"/>
    </font>
    <font>
      <i/>
      <sz val="9"/>
      <name val="Arial"/>
      <family val="2"/>
    </font>
    <font>
      <b/>
      <sz val="11"/>
      <color theme="0"/>
      <name val="Arial"/>
      <family val="2"/>
    </font>
    <font>
      <i/>
      <u/>
      <sz val="10"/>
      <name val="Arial"/>
      <family val="2"/>
    </font>
    <font>
      <i/>
      <sz val="10"/>
      <name val="Arial"/>
      <family val="2"/>
    </font>
    <font>
      <b/>
      <sz val="13"/>
      <color theme="0"/>
      <name val="Arial"/>
      <family val="2"/>
    </font>
    <font>
      <b/>
      <sz val="18"/>
      <color theme="0"/>
      <name val="Arial"/>
      <family val="2"/>
    </font>
    <font>
      <sz val="13"/>
      <name val="Arial"/>
      <family val="2"/>
    </font>
    <font>
      <b/>
      <i/>
      <sz val="10"/>
      <name val="Arial"/>
      <family val="2"/>
    </font>
    <font>
      <sz val="11"/>
      <color rgb="FF201F1E"/>
      <name val="Calibri"/>
      <family val="2"/>
      <scheme val="minor"/>
    </font>
    <font>
      <sz val="11"/>
      <color rgb="FF201F1E"/>
      <name val="Calibri"/>
      <family val="2"/>
    </font>
  </fonts>
  <fills count="8">
    <fill>
      <patternFill patternType="none"/>
    </fill>
    <fill>
      <patternFill patternType="gray125"/>
    </fill>
    <fill>
      <patternFill patternType="solid">
        <fgColor theme="0" tint="-0.499984740745262"/>
        <bgColor indexed="64"/>
      </patternFill>
    </fill>
    <fill>
      <patternFill patternType="solid">
        <fgColor indexed="9"/>
        <bgColor indexed="64"/>
      </patternFill>
    </fill>
    <fill>
      <patternFill patternType="solid">
        <fgColor theme="0" tint="-0.249977111117893"/>
        <bgColor indexed="64"/>
      </patternFill>
    </fill>
    <fill>
      <patternFill patternType="solid">
        <fgColor rgb="FFFFFFCC"/>
        <bgColor indexed="64"/>
      </patternFill>
    </fill>
    <fill>
      <patternFill patternType="solid">
        <fgColor rgb="FFC00000"/>
        <bgColor indexed="64"/>
      </patternFill>
    </fill>
    <fill>
      <patternFill patternType="solid">
        <fgColor theme="6" tint="-0.249977111117893"/>
        <bgColor indexed="64"/>
      </patternFill>
    </fill>
  </fills>
  <borders count="46">
    <border>
      <left/>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hair">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2">
    <xf numFmtId="0" fontId="0" fillId="0" borderId="0" xfId="0"/>
    <xf numFmtId="0" fontId="2" fillId="0" borderId="1" xfId="1" applyFont="1" applyBorder="1" applyAlignment="1">
      <alignment horizontal="right"/>
    </xf>
    <xf numFmtId="0" fontId="2" fillId="0" borderId="2" xfId="1" applyFont="1" applyBorder="1"/>
    <xf numFmtId="0" fontId="2" fillId="0" borderId="0" xfId="1" applyFont="1" applyAlignment="1">
      <alignment horizontal="right"/>
    </xf>
    <xf numFmtId="0" fontId="3" fillId="0" borderId="3" xfId="1" applyFont="1" applyBorder="1" applyAlignment="1">
      <alignment horizontal="center" wrapText="1"/>
    </xf>
    <xf numFmtId="0" fontId="3" fillId="0" borderId="4" xfId="1" applyFont="1" applyBorder="1" applyAlignment="1">
      <alignment horizontal="center" wrapText="1"/>
    </xf>
    <xf numFmtId="0" fontId="1" fillId="0" borderId="0" xfId="1"/>
    <xf numFmtId="0" fontId="4" fillId="0" borderId="5" xfId="1" applyFont="1" applyBorder="1" applyAlignment="1">
      <alignment vertical="center"/>
    </xf>
    <xf numFmtId="0" fontId="3" fillId="0" borderId="3" xfId="1" applyFont="1" applyBorder="1"/>
    <xf numFmtId="0" fontId="3" fillId="0" borderId="4" xfId="1" applyFont="1" applyBorder="1"/>
    <xf numFmtId="14" fontId="4" fillId="0" borderId="5" xfId="1" applyNumberFormat="1" applyFont="1" applyBorder="1" applyAlignment="1">
      <alignment vertical="center"/>
    </xf>
    <xf numFmtId="0" fontId="6" fillId="0" borderId="0" xfId="1" applyFont="1" applyAlignment="1">
      <alignment horizontal="left" vertical="center"/>
    </xf>
    <xf numFmtId="0" fontId="3" fillId="0" borderId="3" xfId="1" applyFont="1" applyBorder="1" applyAlignment="1">
      <alignment vertical="top"/>
    </xf>
    <xf numFmtId="0" fontId="3" fillId="0" borderId="4" xfId="1" applyFont="1" applyBorder="1" applyAlignment="1">
      <alignment vertical="top"/>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7" xfId="1" applyFont="1" applyBorder="1" applyAlignment="1">
      <alignment horizontal="left" vertical="top" wrapText="1"/>
    </xf>
    <xf numFmtId="0" fontId="9" fillId="2" borderId="11" xfId="1" applyFont="1" applyFill="1" applyBorder="1" applyAlignment="1">
      <alignment vertical="center"/>
    </xf>
    <xf numFmtId="0" fontId="9" fillId="2" borderId="12" xfId="1" applyFont="1" applyFill="1" applyBorder="1" applyAlignment="1">
      <alignment vertical="center" wrapText="1"/>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2" fillId="3" borderId="15" xfId="1" applyFont="1" applyFill="1" applyBorder="1" applyAlignment="1">
      <alignment vertical="top" wrapText="1"/>
    </xf>
    <xf numFmtId="3" fontId="4" fillId="4" borderId="18" xfId="1" applyNumberFormat="1" applyFont="1" applyFill="1" applyBorder="1" applyAlignment="1" applyProtection="1">
      <alignment horizontal="center" vertical="top" wrapText="1"/>
      <protection locked="0" hidden="1"/>
    </xf>
    <xf numFmtId="3" fontId="4" fillId="4" borderId="19" xfId="1" applyNumberFormat="1" applyFont="1" applyFill="1" applyBorder="1" applyAlignment="1" applyProtection="1">
      <alignment horizontal="center" vertical="top" wrapText="1"/>
      <protection locked="0" hidden="1"/>
    </xf>
    <xf numFmtId="0" fontId="4" fillId="3" borderId="20" xfId="1" applyFont="1" applyFill="1" applyBorder="1" applyAlignment="1">
      <alignment horizontal="left" vertical="top" wrapText="1" indent="1"/>
    </xf>
    <xf numFmtId="3" fontId="2" fillId="5" borderId="22" xfId="1" applyNumberFormat="1" applyFont="1" applyFill="1" applyBorder="1" applyAlignment="1" applyProtection="1">
      <alignment horizontal="right" vertical="center" wrapText="1"/>
      <protection locked="0" hidden="1"/>
    </xf>
    <xf numFmtId="3" fontId="2" fillId="5" borderId="23" xfId="1" applyNumberFormat="1" applyFont="1" applyFill="1" applyBorder="1" applyAlignment="1" applyProtection="1">
      <alignment horizontal="right" vertical="center" wrapText="1"/>
      <protection locked="0" hidden="1"/>
    </xf>
    <xf numFmtId="0" fontId="4" fillId="3" borderId="1" xfId="1" applyFont="1" applyFill="1" applyBorder="1" applyAlignment="1">
      <alignment vertical="top" wrapText="1"/>
    </xf>
    <xf numFmtId="3" fontId="4" fillId="0" borderId="6" xfId="1" applyNumberFormat="1" applyFont="1" applyBorder="1" applyAlignment="1" applyProtection="1">
      <alignment horizontal="center" vertical="top" wrapText="1"/>
      <protection locked="0" hidden="1"/>
    </xf>
    <xf numFmtId="3" fontId="4" fillId="0" borderId="7" xfId="1" applyNumberFormat="1" applyFont="1" applyBorder="1" applyAlignment="1" applyProtection="1">
      <alignment horizontal="center" vertical="top" wrapText="1"/>
      <protection locked="0" hidden="1"/>
    </xf>
    <xf numFmtId="0" fontId="4" fillId="3" borderId="1" xfId="1" applyFont="1" applyFill="1" applyBorder="1" applyAlignment="1">
      <alignment vertical="center" wrapText="1"/>
    </xf>
    <xf numFmtId="3" fontId="4" fillId="0" borderId="25" xfId="1" applyNumberFormat="1" applyFont="1" applyBorder="1" applyAlignment="1" applyProtection="1">
      <alignment horizontal="center" vertical="center" wrapText="1"/>
      <protection locked="0" hidden="1"/>
    </xf>
    <xf numFmtId="3" fontId="4" fillId="0" borderId="26" xfId="1" applyNumberFormat="1" applyFont="1" applyBorder="1" applyAlignment="1" applyProtection="1">
      <alignment horizontal="center" vertical="center" wrapText="1"/>
      <protection locked="0" hidden="1"/>
    </xf>
    <xf numFmtId="0" fontId="1" fillId="0" borderId="0" xfId="1" applyAlignment="1">
      <alignment vertical="center"/>
    </xf>
    <xf numFmtId="0" fontId="10" fillId="0" borderId="0" xfId="1" applyFont="1" applyAlignment="1">
      <alignment vertical="center" wrapText="1"/>
    </xf>
    <xf numFmtId="3" fontId="4" fillId="0" borderId="6" xfId="1" applyNumberFormat="1" applyFont="1" applyBorder="1" applyAlignment="1" applyProtection="1">
      <alignment horizontal="center" vertical="center" wrapText="1"/>
      <protection locked="0" hidden="1"/>
    </xf>
    <xf numFmtId="3" fontId="4" fillId="0" borderId="7" xfId="1" applyNumberFormat="1" applyFont="1" applyBorder="1" applyAlignment="1" applyProtection="1">
      <alignment horizontal="center" vertical="center" wrapText="1"/>
      <protection locked="0" hidden="1"/>
    </xf>
    <xf numFmtId="0" fontId="4" fillId="0" borderId="0" xfId="1" applyFont="1" applyAlignment="1">
      <alignment vertical="top" wrapText="1"/>
    </xf>
    <xf numFmtId="0" fontId="4" fillId="0" borderId="9" xfId="1" applyFont="1" applyBorder="1" applyAlignment="1">
      <alignment vertical="top" wrapText="1"/>
    </xf>
    <xf numFmtId="3" fontId="4" fillId="0" borderId="10" xfId="1" applyNumberFormat="1" applyFont="1" applyBorder="1" applyAlignment="1" applyProtection="1">
      <alignment horizontal="center" vertical="top" wrapText="1"/>
      <protection locked="0" hidden="1"/>
    </xf>
    <xf numFmtId="3" fontId="4" fillId="0" borderId="28" xfId="1" applyNumberFormat="1" applyFont="1" applyBorder="1" applyAlignment="1" applyProtection="1">
      <alignment horizontal="center" vertical="top" wrapText="1"/>
      <protection locked="0" hidden="1"/>
    </xf>
    <xf numFmtId="3" fontId="2" fillId="5" borderId="30" xfId="1" applyNumberFormat="1" applyFont="1" applyFill="1" applyBorder="1" applyAlignment="1" applyProtection="1">
      <alignment horizontal="right" vertical="center" wrapText="1"/>
      <protection locked="0" hidden="1"/>
    </xf>
    <xf numFmtId="3" fontId="2" fillId="5" borderId="31" xfId="1" applyNumberFormat="1" applyFont="1" applyFill="1" applyBorder="1" applyAlignment="1" applyProtection="1">
      <alignment horizontal="right" vertical="center" wrapText="1"/>
      <protection locked="0" hidden="1"/>
    </xf>
    <xf numFmtId="3" fontId="2" fillId="0" borderId="32" xfId="1" applyNumberFormat="1" applyFont="1" applyBorder="1" applyAlignment="1" applyProtection="1">
      <alignment horizontal="right" vertical="center" wrapText="1"/>
      <protection locked="0" hidden="1"/>
    </xf>
    <xf numFmtId="3" fontId="2" fillId="0" borderId="33" xfId="1" applyNumberFormat="1" applyFont="1" applyBorder="1" applyAlignment="1" applyProtection="1">
      <alignment horizontal="right" vertical="center" wrapText="1"/>
      <protection locked="0" hidden="1"/>
    </xf>
    <xf numFmtId="0" fontId="12" fillId="6" borderId="11" xfId="1" applyFont="1" applyFill="1" applyBorder="1" applyAlignment="1">
      <alignment vertical="center"/>
    </xf>
    <xf numFmtId="0" fontId="13" fillId="6" borderId="12" xfId="1" applyFont="1" applyFill="1" applyBorder="1" applyAlignment="1">
      <alignment vertical="center"/>
    </xf>
    <xf numFmtId="0" fontId="13" fillId="6" borderId="13" xfId="1" applyFont="1" applyFill="1" applyBorder="1" applyAlignment="1">
      <alignment vertical="center"/>
    </xf>
    <xf numFmtId="0" fontId="13" fillId="6" borderId="14" xfId="1" applyFont="1" applyFill="1" applyBorder="1" applyAlignment="1">
      <alignment vertical="center"/>
    </xf>
    <xf numFmtId="3" fontId="2" fillId="5" borderId="34" xfId="1" applyNumberFormat="1" applyFont="1" applyFill="1" applyBorder="1" applyAlignment="1" applyProtection="1">
      <alignment horizontal="right" vertical="center" wrapText="1"/>
      <protection locked="0" hidden="1"/>
    </xf>
    <xf numFmtId="3" fontId="2" fillId="5" borderId="26" xfId="1" applyNumberFormat="1" applyFont="1" applyFill="1" applyBorder="1" applyAlignment="1" applyProtection="1">
      <alignment horizontal="right" vertical="center" wrapText="1"/>
      <protection locked="0" hidden="1"/>
    </xf>
    <xf numFmtId="0" fontId="4" fillId="3" borderId="8" xfId="1" applyFont="1" applyFill="1" applyBorder="1" applyAlignment="1">
      <alignment vertical="top" wrapText="1"/>
    </xf>
    <xf numFmtId="3" fontId="2" fillId="5" borderId="18" xfId="1" applyNumberFormat="1" applyFont="1" applyFill="1" applyBorder="1" applyAlignment="1" applyProtection="1">
      <alignment horizontal="right" vertical="center" wrapText="1"/>
      <protection locked="0" hidden="1"/>
    </xf>
    <xf numFmtId="3" fontId="2" fillId="5" borderId="19" xfId="1" applyNumberFormat="1" applyFont="1" applyFill="1" applyBorder="1" applyAlignment="1" applyProtection="1">
      <alignment horizontal="right" vertical="center" wrapText="1"/>
      <protection locked="0" hidden="1"/>
    </xf>
    <xf numFmtId="3" fontId="2" fillId="0" borderId="6" xfId="1" applyNumberFormat="1" applyFont="1" applyBorder="1" applyAlignment="1" applyProtection="1">
      <alignment vertical="top" wrapText="1"/>
      <protection locked="0" hidden="1"/>
    </xf>
    <xf numFmtId="3" fontId="2" fillId="0" borderId="7" xfId="1" applyNumberFormat="1" applyFont="1" applyBorder="1" applyAlignment="1" applyProtection="1">
      <alignment vertical="top" wrapText="1"/>
      <protection locked="0" hidden="1"/>
    </xf>
    <xf numFmtId="0" fontId="12" fillId="6" borderId="12" xfId="1" applyFont="1" applyFill="1" applyBorder="1" applyAlignment="1">
      <alignment vertical="center"/>
    </xf>
    <xf numFmtId="0" fontId="12" fillId="6" borderId="13" xfId="1" applyFont="1" applyFill="1" applyBorder="1" applyAlignment="1">
      <alignment vertical="center"/>
    </xf>
    <xf numFmtId="0" fontId="12" fillId="6" borderId="14" xfId="1" applyFont="1" applyFill="1" applyBorder="1" applyAlignment="1">
      <alignment vertical="center"/>
    </xf>
    <xf numFmtId="0" fontId="14" fillId="0" borderId="0" xfId="1" applyFont="1"/>
    <xf numFmtId="3" fontId="11" fillId="5" borderId="26" xfId="1" applyNumberFormat="1" applyFont="1" applyFill="1" applyBorder="1" applyAlignment="1" applyProtection="1">
      <alignment horizontal="right" vertical="center" wrapText="1"/>
      <protection locked="0" hidden="1"/>
    </xf>
    <xf numFmtId="0" fontId="4" fillId="3" borderId="39" xfId="1" applyFont="1" applyFill="1" applyBorder="1" applyAlignment="1">
      <alignment horizontal="left" vertical="top" wrapText="1" indent="1"/>
    </xf>
    <xf numFmtId="3" fontId="2" fillId="5" borderId="42" xfId="1" applyNumberFormat="1" applyFont="1" applyFill="1" applyBorder="1" applyAlignment="1" applyProtection="1">
      <alignment horizontal="right" vertical="center" wrapText="1"/>
      <protection locked="0" hidden="1"/>
    </xf>
    <xf numFmtId="3" fontId="2" fillId="5" borderId="33" xfId="1" applyNumberFormat="1" applyFont="1" applyFill="1" applyBorder="1" applyAlignment="1" applyProtection="1">
      <alignment horizontal="right" vertical="center" wrapText="1"/>
      <protection locked="0" hidden="1"/>
    </xf>
    <xf numFmtId="3" fontId="11" fillId="5" borderId="33" xfId="1" applyNumberFormat="1" applyFont="1" applyFill="1" applyBorder="1" applyAlignment="1" applyProtection="1">
      <alignment horizontal="right" vertical="center" wrapText="1"/>
      <protection locked="0" hidden="1"/>
    </xf>
    <xf numFmtId="3" fontId="11" fillId="5" borderId="31" xfId="1" applyNumberFormat="1" applyFont="1" applyFill="1" applyBorder="1" applyAlignment="1" applyProtection="1">
      <alignment horizontal="right" vertical="center" wrapText="1"/>
      <protection locked="0" hidden="1"/>
    </xf>
    <xf numFmtId="0" fontId="12" fillId="7" borderId="11" xfId="1" applyFont="1" applyFill="1" applyBorder="1" applyAlignment="1">
      <alignment vertical="center"/>
    </xf>
    <xf numFmtId="0" fontId="12" fillId="7" borderId="12" xfId="1" applyFont="1" applyFill="1" applyBorder="1" applyAlignment="1">
      <alignment vertical="center"/>
    </xf>
    <xf numFmtId="0" fontId="12" fillId="7" borderId="13" xfId="1" applyFont="1" applyFill="1" applyBorder="1" applyAlignment="1">
      <alignment vertical="center"/>
    </xf>
    <xf numFmtId="0" fontId="12" fillId="7" borderId="14" xfId="1" applyFont="1" applyFill="1" applyBorder="1" applyAlignment="1">
      <alignment vertical="center"/>
    </xf>
    <xf numFmtId="0" fontId="9" fillId="2" borderId="15" xfId="1" applyFont="1" applyFill="1" applyBorder="1" applyAlignment="1">
      <alignment vertical="center"/>
    </xf>
    <xf numFmtId="0" fontId="9" fillId="2" borderId="29" xfId="1" applyFont="1" applyFill="1" applyBorder="1" applyAlignment="1">
      <alignment vertical="center" wrapText="1"/>
    </xf>
    <xf numFmtId="0" fontId="9" fillId="2" borderId="43"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1" fillId="0" borderId="8" xfId="1" applyBorder="1"/>
    <xf numFmtId="0" fontId="1" fillId="0" borderId="10" xfId="1" applyBorder="1"/>
    <xf numFmtId="0" fontId="1" fillId="0" borderId="28" xfId="1" applyBorder="1"/>
    <xf numFmtId="0" fontId="2" fillId="3" borderId="11" xfId="1" applyFont="1" applyFill="1" applyBorder="1" applyAlignment="1">
      <alignment vertical="top" wrapText="1"/>
    </xf>
    <xf numFmtId="3" fontId="2" fillId="5" borderId="45" xfId="1" applyNumberFormat="1" applyFont="1" applyFill="1" applyBorder="1" applyAlignment="1" applyProtection="1">
      <alignment horizontal="right" vertical="center" wrapText="1"/>
      <protection locked="0" hidden="1"/>
    </xf>
    <xf numFmtId="3" fontId="2" fillId="5" borderId="14" xfId="1" applyNumberFormat="1" applyFont="1" applyFill="1" applyBorder="1" applyAlignment="1" applyProtection="1">
      <alignment horizontal="right" vertical="center" wrapText="1"/>
      <protection locked="0" hidden="1"/>
    </xf>
    <xf numFmtId="0" fontId="16" fillId="0" borderId="0" xfId="0" applyFont="1" applyAlignment="1">
      <alignment vertical="center" wrapText="1"/>
    </xf>
    <xf numFmtId="0" fontId="17" fillId="0" borderId="0" xfId="0" applyFont="1" applyAlignment="1">
      <alignment horizontal="left" vertical="center" wrapText="1" indent="1"/>
    </xf>
    <xf numFmtId="0" fontId="5" fillId="0" borderId="1" xfId="1" applyFont="1" applyBorder="1" applyAlignment="1">
      <alignment horizontal="left"/>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4" fillId="0" borderId="16" xfId="1" applyFont="1" applyBorder="1" applyAlignment="1">
      <alignment vertical="top" wrapText="1"/>
    </xf>
    <xf numFmtId="0" fontId="4" fillId="0" borderId="17" xfId="1" applyFont="1" applyBorder="1" applyAlignment="1">
      <alignment vertical="top" wrapText="1"/>
    </xf>
    <xf numFmtId="0" fontId="2" fillId="3" borderId="15" xfId="1" applyFont="1" applyFill="1" applyBorder="1" applyAlignment="1">
      <alignment horizontal="left" vertical="top" wrapText="1"/>
    </xf>
    <xf numFmtId="0" fontId="2" fillId="3" borderId="1" xfId="1" applyFont="1" applyFill="1" applyBorder="1" applyAlignment="1">
      <alignment horizontal="left" vertical="top" wrapText="1"/>
    </xf>
    <xf numFmtId="0" fontId="4" fillId="0" borderId="29" xfId="1" applyFont="1" applyBorder="1" applyAlignment="1">
      <alignment horizontal="left" vertical="top" wrapText="1"/>
    </xf>
    <xf numFmtId="0" fontId="4" fillId="0" borderId="0" xfId="1" applyFont="1" applyAlignment="1">
      <alignment horizontal="left" vertical="top" wrapText="1"/>
    </xf>
    <xf numFmtId="0" fontId="2" fillId="3" borderId="8" xfId="1" applyFont="1" applyFill="1" applyBorder="1" applyAlignment="1">
      <alignment horizontal="left" vertical="top" wrapText="1"/>
    </xf>
    <xf numFmtId="0" fontId="4" fillId="0" borderId="16" xfId="1" applyFont="1" applyBorder="1" applyAlignment="1">
      <alignment horizontal="left" vertical="top" wrapText="1"/>
    </xf>
    <xf numFmtId="0" fontId="4" fillId="0" borderId="9" xfId="1" applyFont="1" applyBorder="1" applyAlignment="1">
      <alignment horizontal="left" vertical="top" wrapText="1"/>
    </xf>
    <xf numFmtId="0" fontId="4" fillId="0" borderId="21" xfId="1" applyFont="1" applyBorder="1" applyAlignment="1">
      <alignment horizontal="left" vertical="top" wrapText="1"/>
    </xf>
    <xf numFmtId="0" fontId="11" fillId="3" borderId="1" xfId="1" applyFont="1" applyFill="1" applyBorder="1" applyAlignment="1">
      <alignment horizontal="left" vertical="top" wrapText="1"/>
    </xf>
    <xf numFmtId="0" fontId="11" fillId="3" borderId="27" xfId="1" applyFont="1" applyFill="1" applyBorder="1" applyAlignment="1">
      <alignment horizontal="left" vertical="top" wrapText="1"/>
    </xf>
    <xf numFmtId="0" fontId="4" fillId="0" borderId="37" xfId="1" applyFont="1" applyBorder="1" applyAlignment="1">
      <alignment vertical="top" wrapText="1"/>
    </xf>
    <xf numFmtId="0" fontId="4" fillId="0" borderId="38" xfId="1" applyFont="1" applyBorder="1" applyAlignment="1">
      <alignment vertical="top" wrapText="1"/>
    </xf>
    <xf numFmtId="0" fontId="2" fillId="3" borderId="27" xfId="1" applyFont="1" applyFill="1" applyBorder="1" applyAlignment="1">
      <alignment horizontal="left" vertical="top" wrapText="1"/>
    </xf>
    <xf numFmtId="0" fontId="4" fillId="0" borderId="29" xfId="1" applyFont="1" applyBorder="1" applyAlignment="1">
      <alignment vertical="top" wrapText="1"/>
    </xf>
    <xf numFmtId="3" fontId="4" fillId="4" borderId="30" xfId="1" applyNumberFormat="1" applyFont="1" applyFill="1" applyBorder="1" applyAlignment="1" applyProtection="1">
      <alignment horizontal="center" vertical="top" wrapText="1"/>
      <protection locked="0" hidden="1"/>
    </xf>
    <xf numFmtId="3" fontId="4" fillId="4" borderId="36" xfId="1" applyNumberFormat="1" applyFont="1" applyFill="1" applyBorder="1" applyAlignment="1" applyProtection="1">
      <alignment horizontal="center" vertical="top" wrapText="1"/>
      <protection locked="0" hidden="1"/>
    </xf>
    <xf numFmtId="3" fontId="4" fillId="4" borderId="31" xfId="1" applyNumberFormat="1" applyFont="1" applyFill="1" applyBorder="1" applyAlignment="1" applyProtection="1">
      <alignment horizontal="center" vertical="top" wrapText="1"/>
      <protection locked="0" hidden="1"/>
    </xf>
    <xf numFmtId="3" fontId="4" fillId="4" borderId="4" xfId="1" applyNumberFormat="1" applyFont="1" applyFill="1" applyBorder="1" applyAlignment="1" applyProtection="1">
      <alignment horizontal="center" vertical="top" wrapText="1"/>
      <protection locked="0" hidden="1"/>
    </xf>
    <xf numFmtId="0" fontId="4" fillId="0" borderId="24" xfId="1" applyFont="1" applyBorder="1" applyAlignment="1">
      <alignment horizontal="left" vertical="top" wrapText="1"/>
    </xf>
    <xf numFmtId="0" fontId="4" fillId="0" borderId="35" xfId="1" applyFont="1" applyBorder="1" applyAlignment="1">
      <alignment horizontal="left" vertical="top" wrapText="1"/>
    </xf>
    <xf numFmtId="0" fontId="4" fillId="0" borderId="12" xfId="1" applyFont="1" applyBorder="1" applyAlignment="1">
      <alignment vertical="top" wrapText="1"/>
    </xf>
    <xf numFmtId="0" fontId="4" fillId="0" borderId="44" xfId="1" applyFont="1" applyBorder="1" applyAlignment="1">
      <alignment vertical="top" wrapText="1"/>
    </xf>
    <xf numFmtId="0" fontId="4" fillId="0" borderId="40" xfId="1" applyFont="1" applyBorder="1" applyAlignment="1">
      <alignment vertical="top" wrapText="1"/>
    </xf>
    <xf numFmtId="0" fontId="4" fillId="0" borderId="41" xfId="1" applyFont="1" applyBorder="1" applyAlignment="1">
      <alignment vertical="top" wrapText="1"/>
    </xf>
  </cellXfs>
  <cellStyles count="2">
    <cellStyle name="Normal" xfId="0" builtinId="0"/>
    <cellStyle name="Normal 3" xfId="1" xr:uid="{98265D76-DA40-445B-874A-4A20B391A7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C1AA-33D2-454D-844C-FAF43AB3E00F}">
  <dimension ref="A1:I61"/>
  <sheetViews>
    <sheetView tabSelected="1" workbookViewId="0">
      <selection activeCell="A42" sqref="A42"/>
    </sheetView>
  </sheetViews>
  <sheetFormatPr defaultRowHeight="15" outlineLevelRow="1" x14ac:dyDescent="0.25"/>
  <cols>
    <col min="1" max="1" width="51.5703125" bestFit="1" customWidth="1"/>
    <col min="2" max="2" width="37.85546875" customWidth="1"/>
    <col min="3" max="3" width="26" customWidth="1"/>
    <col min="4" max="7" width="15" bestFit="1" customWidth="1"/>
    <col min="8" max="8" width="15.5703125" bestFit="1" customWidth="1"/>
    <col min="9" max="9" width="15.140625" bestFit="1" customWidth="1"/>
  </cols>
  <sheetData>
    <row r="1" spans="1:9" s="6" customFormat="1" ht="32.25" customHeight="1" x14ac:dyDescent="0.2">
      <c r="A1" s="1"/>
      <c r="B1" s="2"/>
      <c r="C1" s="3" t="s">
        <v>0</v>
      </c>
      <c r="D1" s="4" t="s">
        <v>1</v>
      </c>
      <c r="E1" s="5" t="s">
        <v>2</v>
      </c>
      <c r="F1" s="5" t="s">
        <v>3</v>
      </c>
      <c r="G1" s="5" t="s">
        <v>4</v>
      </c>
      <c r="H1" s="5" t="s">
        <v>5</v>
      </c>
      <c r="I1" s="5" t="s">
        <v>6</v>
      </c>
    </row>
    <row r="2" spans="1:9" s="6" customFormat="1" ht="18" customHeight="1" x14ac:dyDescent="0.2">
      <c r="A2" s="1" t="s">
        <v>7</v>
      </c>
      <c r="B2" s="7"/>
      <c r="C2" s="3" t="s">
        <v>8</v>
      </c>
      <c r="D2" s="8">
        <v>855</v>
      </c>
      <c r="E2" s="9">
        <v>360</v>
      </c>
      <c r="F2" s="9">
        <v>45</v>
      </c>
      <c r="G2" s="9">
        <v>45</v>
      </c>
      <c r="H2" s="9">
        <v>68</v>
      </c>
      <c r="I2" s="9">
        <v>48</v>
      </c>
    </row>
    <row r="3" spans="1:9" s="6" customFormat="1" ht="18" customHeight="1" x14ac:dyDescent="0.2">
      <c r="A3" s="1" t="s">
        <v>9</v>
      </c>
      <c r="B3" s="10"/>
      <c r="C3" s="3" t="s">
        <v>10</v>
      </c>
      <c r="D3" s="8">
        <v>855</v>
      </c>
      <c r="E3" s="9">
        <v>385</v>
      </c>
      <c r="F3" s="9">
        <v>50</v>
      </c>
      <c r="G3" s="9">
        <v>50</v>
      </c>
      <c r="H3" s="9">
        <v>68</v>
      </c>
      <c r="I3" s="9">
        <v>48</v>
      </c>
    </row>
    <row r="4" spans="1:9" s="6" customFormat="1" ht="18" customHeight="1" x14ac:dyDescent="0.2">
      <c r="C4" s="3" t="s">
        <v>11</v>
      </c>
      <c r="D4" s="8">
        <v>2950</v>
      </c>
      <c r="E4" s="9">
        <v>1222</v>
      </c>
      <c r="F4" s="9">
        <v>629</v>
      </c>
      <c r="G4" s="9">
        <v>693</v>
      </c>
      <c r="H4" s="9">
        <v>136</v>
      </c>
      <c r="I4" s="9">
        <v>139</v>
      </c>
    </row>
    <row r="5" spans="1:9" s="6" customFormat="1" ht="18.75" customHeight="1" x14ac:dyDescent="0.2">
      <c r="A5" s="82" t="s">
        <v>12</v>
      </c>
      <c r="B5" s="11"/>
      <c r="C5" s="3" t="s">
        <v>13</v>
      </c>
      <c r="D5" s="12">
        <v>1</v>
      </c>
      <c r="E5" s="13">
        <v>1</v>
      </c>
      <c r="F5" s="13">
        <v>1</v>
      </c>
      <c r="G5" s="13">
        <v>1</v>
      </c>
      <c r="H5" s="13">
        <v>1</v>
      </c>
      <c r="I5" s="13">
        <v>1</v>
      </c>
    </row>
    <row r="6" spans="1:9" s="6" customFormat="1" ht="7.5" customHeight="1" x14ac:dyDescent="0.2">
      <c r="A6" s="82"/>
      <c r="B6" s="11"/>
      <c r="D6" s="14"/>
      <c r="E6" s="15"/>
      <c r="F6" s="15"/>
      <c r="G6" s="15"/>
      <c r="H6" s="15"/>
      <c r="I6" s="15"/>
    </row>
    <row r="7" spans="1:9" s="6" customFormat="1" ht="26.25" customHeight="1" thickBot="1" x14ac:dyDescent="0.25">
      <c r="A7" s="83" t="s">
        <v>14</v>
      </c>
      <c r="B7" s="84"/>
      <c r="C7" s="84"/>
      <c r="D7" s="85"/>
      <c r="E7" s="16"/>
      <c r="F7" s="16"/>
      <c r="G7" s="16"/>
      <c r="H7" s="16"/>
      <c r="I7" s="16"/>
    </row>
    <row r="8" spans="1:9" s="6" customFormat="1" ht="53.25" customHeight="1" thickBot="1" x14ac:dyDescent="0.25">
      <c r="A8" s="17" t="s">
        <v>15</v>
      </c>
      <c r="B8" s="18" t="s">
        <v>16</v>
      </c>
      <c r="C8" s="18"/>
      <c r="D8" s="19" t="s">
        <v>1</v>
      </c>
      <c r="E8" s="20" t="s">
        <v>2</v>
      </c>
      <c r="F8" s="20" t="s">
        <v>3</v>
      </c>
      <c r="G8" s="20" t="s">
        <v>4</v>
      </c>
      <c r="H8" s="20" t="s">
        <v>5</v>
      </c>
      <c r="I8" s="20" t="s">
        <v>6</v>
      </c>
    </row>
    <row r="9" spans="1:9" s="6" customFormat="1" ht="54.75" customHeight="1" x14ac:dyDescent="0.2">
      <c r="A9" s="21" t="s">
        <v>17</v>
      </c>
      <c r="B9" s="86" t="s">
        <v>18</v>
      </c>
      <c r="C9" s="87"/>
      <c r="D9" s="22" t="s">
        <v>19</v>
      </c>
      <c r="E9" s="23" t="s">
        <v>19</v>
      </c>
      <c r="F9" s="23" t="s">
        <v>19</v>
      </c>
      <c r="G9" s="23" t="s">
        <v>19</v>
      </c>
      <c r="H9" s="23" t="s">
        <v>19</v>
      </c>
      <c r="I9" s="23" t="s">
        <v>19</v>
      </c>
    </row>
    <row r="10" spans="1:9" s="6" customFormat="1" ht="29.25" customHeight="1" x14ac:dyDescent="0.2">
      <c r="A10" s="24" t="s">
        <v>22</v>
      </c>
      <c r="B10" s="95" t="s">
        <v>23</v>
      </c>
      <c r="C10" s="95"/>
      <c r="D10" s="25">
        <v>173740</v>
      </c>
      <c r="E10" s="26">
        <v>54750</v>
      </c>
      <c r="F10" s="26">
        <v>16425</v>
      </c>
      <c r="G10" s="26">
        <v>16425</v>
      </c>
      <c r="H10" s="26">
        <v>24820</v>
      </c>
      <c r="I10" s="26">
        <v>17520</v>
      </c>
    </row>
    <row r="11" spans="1:9" s="33" customFormat="1" ht="17.100000000000001" customHeight="1" outlineLevel="1" x14ac:dyDescent="0.25">
      <c r="A11" s="96" t="s">
        <v>24</v>
      </c>
      <c r="B11" s="34" t="s">
        <v>20</v>
      </c>
      <c r="C11" s="34" t="s">
        <v>21</v>
      </c>
      <c r="D11" s="31"/>
      <c r="E11" s="32"/>
      <c r="F11" s="32"/>
      <c r="G11" s="32"/>
      <c r="H11" s="32"/>
      <c r="I11" s="32"/>
    </row>
    <row r="12" spans="1:9" s="6" customFormat="1" ht="28.5" customHeight="1" outlineLevel="1" x14ac:dyDescent="0.2">
      <c r="A12" s="97"/>
      <c r="B12" s="37" t="s">
        <v>25</v>
      </c>
      <c r="C12" s="37" t="s">
        <v>26</v>
      </c>
      <c r="D12" s="28"/>
      <c r="E12" s="29"/>
      <c r="F12" s="29"/>
      <c r="G12" s="29"/>
      <c r="H12" s="29"/>
      <c r="I12" s="29"/>
    </row>
    <row r="13" spans="1:9" s="6" customFormat="1" ht="28.5" customHeight="1" x14ac:dyDescent="0.2">
      <c r="A13" s="24" t="s">
        <v>27</v>
      </c>
      <c r="B13" s="95" t="s">
        <v>28</v>
      </c>
      <c r="C13" s="95"/>
      <c r="D13" s="25">
        <v>138335</v>
      </c>
      <c r="E13" s="26">
        <v>76650</v>
      </c>
      <c r="F13" s="26">
        <v>0</v>
      </c>
      <c r="G13" s="26">
        <v>0</v>
      </c>
      <c r="H13" s="26">
        <v>0</v>
      </c>
      <c r="I13" s="26">
        <v>0</v>
      </c>
    </row>
    <row r="14" spans="1:9" s="33" customFormat="1" ht="17.100000000000001" customHeight="1" outlineLevel="1" x14ac:dyDescent="0.25">
      <c r="A14" s="96" t="s">
        <v>24</v>
      </c>
      <c r="B14" s="34" t="s">
        <v>20</v>
      </c>
      <c r="C14" s="34" t="s">
        <v>21</v>
      </c>
      <c r="D14" s="31"/>
      <c r="E14" s="32"/>
      <c r="F14" s="32"/>
      <c r="G14" s="32"/>
      <c r="H14" s="32"/>
      <c r="I14" s="32"/>
    </row>
    <row r="15" spans="1:9" s="6" customFormat="1" ht="27" customHeight="1" outlineLevel="1" thickBot="1" x14ac:dyDescent="0.25">
      <c r="A15" s="97"/>
      <c r="B15" s="38" t="s">
        <v>29</v>
      </c>
      <c r="C15" s="37" t="s">
        <v>26</v>
      </c>
      <c r="D15" s="39"/>
      <c r="E15" s="40"/>
      <c r="F15" s="40"/>
      <c r="G15" s="40"/>
      <c r="H15" s="40"/>
      <c r="I15" s="40"/>
    </row>
    <row r="16" spans="1:9" s="6" customFormat="1" ht="21.95" customHeight="1" thickBot="1" x14ac:dyDescent="0.25">
      <c r="A16" s="45" t="s">
        <v>30</v>
      </c>
      <c r="B16" s="46"/>
      <c r="C16" s="46"/>
      <c r="D16" s="47"/>
      <c r="E16" s="48"/>
      <c r="F16" s="48"/>
      <c r="G16" s="48"/>
      <c r="H16" s="48"/>
      <c r="I16" s="48"/>
    </row>
    <row r="17" spans="1:9" s="6" customFormat="1" ht="52.5" customHeight="1" thickBot="1" x14ac:dyDescent="0.25">
      <c r="A17" s="17" t="s">
        <v>15</v>
      </c>
      <c r="B17" s="18" t="s">
        <v>16</v>
      </c>
      <c r="C17" s="18"/>
      <c r="D17" s="19" t="str">
        <f>D1</f>
        <v>Mississippi State Hospital</v>
      </c>
      <c r="E17" s="20" t="str">
        <f t="shared" ref="E17:I17" si="0">E1</f>
        <v>East MS State Hospital</v>
      </c>
      <c r="F17" s="20" t="str">
        <f t="shared" si="0"/>
        <v>North MS Sate Hospital</v>
      </c>
      <c r="G17" s="20" t="str">
        <f t="shared" si="0"/>
        <v>South MS State Hospital</v>
      </c>
      <c r="H17" s="20" t="str">
        <f t="shared" si="0"/>
        <v>Central MS Residential Center</v>
      </c>
      <c r="I17" s="20" t="str">
        <f t="shared" si="0"/>
        <v>Specialized Treatment Facility</v>
      </c>
    </row>
    <row r="18" spans="1:9" s="6" customFormat="1" ht="29.1" customHeight="1" x14ac:dyDescent="0.2">
      <c r="A18" s="88" t="s">
        <v>32</v>
      </c>
      <c r="B18" s="90" t="s">
        <v>33</v>
      </c>
      <c r="C18" s="90"/>
      <c r="D18" s="52">
        <v>75000</v>
      </c>
      <c r="E18" s="53">
        <v>7070</v>
      </c>
      <c r="F18" s="53">
        <v>3600</v>
      </c>
      <c r="G18" s="53">
        <v>3100</v>
      </c>
      <c r="H18" s="53">
        <v>1440</v>
      </c>
      <c r="I18" s="53">
        <v>2350</v>
      </c>
    </row>
    <row r="19" spans="1:9" s="6" customFormat="1" ht="90" customHeight="1" x14ac:dyDescent="0.2">
      <c r="A19" s="89"/>
      <c r="B19" s="91"/>
      <c r="C19" s="91"/>
      <c r="D19" s="54"/>
      <c r="E19" s="55"/>
      <c r="F19" s="55"/>
      <c r="G19" s="55"/>
      <c r="H19" s="55"/>
      <c r="I19" s="55"/>
    </row>
    <row r="20" spans="1:9" s="33" customFormat="1" ht="17.100000000000001" customHeight="1" outlineLevel="1" x14ac:dyDescent="0.25">
      <c r="A20" s="30"/>
      <c r="B20" s="34" t="s">
        <v>20</v>
      </c>
      <c r="C20" s="34" t="s">
        <v>21</v>
      </c>
      <c r="D20" s="35"/>
      <c r="E20" s="36"/>
      <c r="F20" s="36"/>
      <c r="G20" s="36"/>
      <c r="H20" s="36"/>
      <c r="I20" s="36"/>
    </row>
    <row r="21" spans="1:9" s="6" customFormat="1" ht="40.5" customHeight="1" outlineLevel="1" thickBot="1" x14ac:dyDescent="0.25">
      <c r="A21" s="51"/>
      <c r="B21" s="38" t="s">
        <v>34</v>
      </c>
      <c r="C21" s="38" t="s">
        <v>35</v>
      </c>
      <c r="D21" s="39"/>
      <c r="E21" s="40"/>
      <c r="F21" s="40"/>
      <c r="G21" s="40"/>
      <c r="H21" s="40"/>
      <c r="I21" s="40"/>
    </row>
    <row r="22" spans="1:9" s="6" customFormat="1" ht="27" customHeight="1" x14ac:dyDescent="0.2">
      <c r="A22" s="88" t="s">
        <v>36</v>
      </c>
      <c r="B22" s="90" t="s">
        <v>37</v>
      </c>
      <c r="C22" s="93"/>
      <c r="D22" s="41" t="s">
        <v>38</v>
      </c>
      <c r="E22" s="42" t="s">
        <v>38</v>
      </c>
      <c r="F22" s="42">
        <v>25000</v>
      </c>
      <c r="G22" s="42">
        <v>25000</v>
      </c>
      <c r="H22" s="42" t="s">
        <v>38</v>
      </c>
      <c r="I22" s="42" t="s">
        <v>38</v>
      </c>
    </row>
    <row r="23" spans="1:9" s="6" customFormat="1" ht="15" customHeight="1" thickBot="1" x14ac:dyDescent="0.25">
      <c r="A23" s="92"/>
      <c r="B23" s="94"/>
      <c r="C23" s="94"/>
      <c r="D23" s="43"/>
      <c r="E23" s="44"/>
      <c r="F23" s="44"/>
      <c r="G23" s="44"/>
      <c r="H23" s="44"/>
      <c r="I23" s="44"/>
    </row>
    <row r="24" spans="1:9" s="59" customFormat="1" ht="21.95" customHeight="1" thickBot="1" x14ac:dyDescent="0.3">
      <c r="A24" s="45" t="s">
        <v>30</v>
      </c>
      <c r="B24" s="56"/>
      <c r="C24" s="56"/>
      <c r="D24" s="57"/>
      <c r="E24" s="58"/>
      <c r="F24" s="58"/>
      <c r="G24" s="58"/>
      <c r="H24" s="58"/>
      <c r="I24" s="58"/>
    </row>
    <row r="25" spans="1:9" s="6" customFormat="1" ht="51.75" customHeight="1" thickBot="1" x14ac:dyDescent="0.25">
      <c r="A25" s="17" t="s">
        <v>15</v>
      </c>
      <c r="B25" s="18" t="s">
        <v>16</v>
      </c>
      <c r="C25" s="18"/>
      <c r="D25" s="19" t="str">
        <f>D1</f>
        <v>Mississippi State Hospital</v>
      </c>
      <c r="E25" s="20" t="str">
        <f t="shared" ref="E25:I25" si="1">E1</f>
        <v>East MS State Hospital</v>
      </c>
      <c r="F25" s="20" t="str">
        <f t="shared" si="1"/>
        <v>North MS Sate Hospital</v>
      </c>
      <c r="G25" s="20" t="str">
        <f t="shared" si="1"/>
        <v>South MS State Hospital</v>
      </c>
      <c r="H25" s="20" t="str">
        <f t="shared" si="1"/>
        <v>Central MS Residential Center</v>
      </c>
      <c r="I25" s="20" t="str">
        <f t="shared" si="1"/>
        <v>Specialized Treatment Facility</v>
      </c>
    </row>
    <row r="26" spans="1:9" s="6" customFormat="1" ht="42" customHeight="1" x14ac:dyDescent="0.2">
      <c r="A26" s="88" t="s">
        <v>39</v>
      </c>
      <c r="B26" s="101" t="s">
        <v>40</v>
      </c>
      <c r="C26" s="86"/>
      <c r="D26" s="102" t="s">
        <v>31</v>
      </c>
      <c r="E26" s="104" t="s">
        <v>31</v>
      </c>
      <c r="F26" s="104" t="s">
        <v>31</v>
      </c>
      <c r="G26" s="104" t="s">
        <v>31</v>
      </c>
      <c r="H26" s="104" t="s">
        <v>31</v>
      </c>
      <c r="I26" s="104" t="s">
        <v>31</v>
      </c>
    </row>
    <row r="27" spans="1:9" s="6" customFormat="1" ht="27.75" customHeight="1" x14ac:dyDescent="0.2">
      <c r="A27" s="100"/>
      <c r="B27" s="106" t="s">
        <v>41</v>
      </c>
      <c r="C27" s="107"/>
      <c r="D27" s="103"/>
      <c r="E27" s="105"/>
      <c r="F27" s="105"/>
      <c r="G27" s="105"/>
      <c r="H27" s="105"/>
      <c r="I27" s="105"/>
    </row>
    <row r="28" spans="1:9" s="6" customFormat="1" ht="29.1" customHeight="1" x14ac:dyDescent="0.2">
      <c r="A28" s="24" t="s">
        <v>42</v>
      </c>
      <c r="B28" s="98" t="s">
        <v>43</v>
      </c>
      <c r="C28" s="99"/>
      <c r="D28" s="49">
        <v>14768</v>
      </c>
      <c r="E28" s="50">
        <v>1222</v>
      </c>
      <c r="F28" s="60">
        <v>629</v>
      </c>
      <c r="G28" s="60">
        <v>693</v>
      </c>
      <c r="H28" s="60">
        <v>136</v>
      </c>
      <c r="I28" s="60">
        <v>139</v>
      </c>
    </row>
    <row r="29" spans="1:9" s="6" customFormat="1" ht="29.1" customHeight="1" thickBot="1" x14ac:dyDescent="0.25">
      <c r="A29" s="61" t="s">
        <v>44</v>
      </c>
      <c r="B29" s="110" t="s">
        <v>45</v>
      </c>
      <c r="C29" s="111"/>
      <c r="D29" s="62">
        <v>0</v>
      </c>
      <c r="E29" s="63">
        <v>0</v>
      </c>
      <c r="F29" s="64">
        <v>0</v>
      </c>
      <c r="G29" s="64">
        <v>0</v>
      </c>
      <c r="H29" s="64">
        <v>0</v>
      </c>
      <c r="I29" s="64">
        <v>0</v>
      </c>
    </row>
    <row r="30" spans="1:9" s="6" customFormat="1" ht="29.1" customHeight="1" x14ac:dyDescent="0.2">
      <c r="A30" s="88" t="s">
        <v>46</v>
      </c>
      <c r="B30" s="90" t="s">
        <v>47</v>
      </c>
      <c r="C30" s="90"/>
      <c r="D30" s="41">
        <v>24873</v>
      </c>
      <c r="E30" s="42">
        <v>1222</v>
      </c>
      <c r="F30" s="65">
        <v>629</v>
      </c>
      <c r="G30" s="65">
        <v>693</v>
      </c>
      <c r="H30" s="65">
        <v>136</v>
      </c>
      <c r="I30" s="65">
        <v>139</v>
      </c>
    </row>
    <row r="31" spans="1:9" s="6" customFormat="1" ht="12.75" customHeight="1" x14ac:dyDescent="0.2">
      <c r="A31" s="89"/>
      <c r="B31" s="91"/>
      <c r="C31" s="91"/>
      <c r="D31" s="31"/>
      <c r="E31" s="32"/>
      <c r="F31" s="32"/>
      <c r="G31" s="32"/>
      <c r="H31" s="32"/>
      <c r="I31" s="32"/>
    </row>
    <row r="32" spans="1:9" s="33" customFormat="1" ht="18" customHeight="1" x14ac:dyDescent="0.25">
      <c r="A32" s="89"/>
      <c r="B32" s="34" t="s">
        <v>20</v>
      </c>
      <c r="C32" s="34" t="s">
        <v>21</v>
      </c>
      <c r="D32" s="35"/>
      <c r="E32" s="36"/>
      <c r="F32" s="36"/>
      <c r="G32" s="36"/>
      <c r="H32" s="36"/>
      <c r="I32" s="36"/>
    </row>
    <row r="33" spans="1:9" s="6" customFormat="1" ht="66.75" customHeight="1" outlineLevel="1" thickBot="1" x14ac:dyDescent="0.25">
      <c r="A33" s="27"/>
      <c r="B33" s="37" t="s">
        <v>48</v>
      </c>
      <c r="C33" s="37" t="s">
        <v>49</v>
      </c>
      <c r="D33" s="28"/>
      <c r="E33" s="29"/>
      <c r="F33" s="29"/>
      <c r="G33" s="29"/>
      <c r="H33" s="29"/>
      <c r="I33" s="29"/>
    </row>
    <row r="34" spans="1:9" s="59" customFormat="1" ht="21.95" customHeight="1" thickBot="1" x14ac:dyDescent="0.3">
      <c r="A34" s="66" t="s">
        <v>50</v>
      </c>
      <c r="B34" s="67"/>
      <c r="C34" s="67"/>
      <c r="D34" s="68"/>
      <c r="E34" s="69"/>
      <c r="F34" s="69"/>
      <c r="G34" s="69"/>
      <c r="H34" s="69"/>
      <c r="I34" s="69"/>
    </row>
    <row r="35" spans="1:9" s="6" customFormat="1" ht="18" customHeight="1" thickBot="1" x14ac:dyDescent="0.25">
      <c r="A35" s="70" t="s">
        <v>15</v>
      </c>
      <c r="B35" s="71" t="s">
        <v>16</v>
      </c>
      <c r="C35" s="71"/>
      <c r="D35" s="72" t="s">
        <v>51</v>
      </c>
      <c r="E35" s="73" t="s">
        <v>51</v>
      </c>
      <c r="F35" s="73" t="s">
        <v>51</v>
      </c>
      <c r="G35" s="73" t="s">
        <v>51</v>
      </c>
      <c r="H35" s="73" t="s">
        <v>51</v>
      </c>
      <c r="I35" s="73" t="s">
        <v>51</v>
      </c>
    </row>
    <row r="36" spans="1:9" s="6" customFormat="1" ht="29.1" customHeight="1" x14ac:dyDescent="0.2">
      <c r="A36" s="21" t="s">
        <v>52</v>
      </c>
      <c r="B36" s="90" t="s">
        <v>53</v>
      </c>
      <c r="C36" s="90"/>
      <c r="D36" s="52" t="s">
        <v>54</v>
      </c>
      <c r="E36" s="53"/>
      <c r="F36" s="53"/>
      <c r="G36" s="53"/>
      <c r="H36" s="53"/>
      <c r="I36" s="53"/>
    </row>
    <row r="37" spans="1:9" s="6" customFormat="1" ht="27" customHeight="1" thickBot="1" x14ac:dyDescent="0.25">
      <c r="A37" s="74"/>
      <c r="B37" s="94"/>
      <c r="C37" s="94"/>
      <c r="D37" s="75"/>
      <c r="E37" s="76"/>
      <c r="F37" s="76"/>
      <c r="G37" s="76"/>
      <c r="H37" s="76"/>
      <c r="I37" s="76"/>
    </row>
    <row r="38" spans="1:9" s="6" customFormat="1" ht="29.1" customHeight="1" thickBot="1" x14ac:dyDescent="0.25">
      <c r="A38" s="77" t="s">
        <v>55</v>
      </c>
      <c r="B38" s="108" t="s">
        <v>56</v>
      </c>
      <c r="C38" s="109"/>
      <c r="D38" s="78">
        <v>12</v>
      </c>
      <c r="E38" s="79"/>
      <c r="F38" s="79"/>
      <c r="G38" s="79"/>
      <c r="H38" s="79"/>
      <c r="I38" s="79"/>
    </row>
    <row r="39" spans="1:9" s="59" customFormat="1" ht="21.95" customHeight="1" thickBot="1" x14ac:dyDescent="0.3">
      <c r="A39" s="66" t="s">
        <v>57</v>
      </c>
      <c r="B39" s="67"/>
      <c r="C39" s="67"/>
      <c r="D39" s="68"/>
      <c r="E39" s="69"/>
      <c r="F39" s="69"/>
      <c r="G39" s="69"/>
      <c r="H39" s="69"/>
      <c r="I39" s="69"/>
    </row>
    <row r="40" spans="1:9" ht="15.75" thickBot="1" x14ac:dyDescent="0.3">
      <c r="A40" t="s">
        <v>58</v>
      </c>
    </row>
    <row r="41" spans="1:9" s="59" customFormat="1" ht="21.95" customHeight="1" thickBot="1" x14ac:dyDescent="0.3">
      <c r="A41" s="66" t="s">
        <v>59</v>
      </c>
      <c r="B41" s="67"/>
      <c r="C41" s="67"/>
      <c r="D41" s="68"/>
      <c r="E41" s="69"/>
      <c r="F41" s="69"/>
      <c r="G41" s="69"/>
      <c r="H41" s="69"/>
      <c r="I41" s="69"/>
    </row>
    <row r="42" spans="1:9" x14ac:dyDescent="0.25">
      <c r="A42" s="81" t="s">
        <v>60</v>
      </c>
    </row>
    <row r="43" spans="1:9" x14ac:dyDescent="0.25">
      <c r="A43" s="81" t="s">
        <v>61</v>
      </c>
    </row>
    <row r="44" spans="1:9" x14ac:dyDescent="0.25">
      <c r="A44" s="81" t="s">
        <v>62</v>
      </c>
    </row>
    <row r="45" spans="1:9" x14ac:dyDescent="0.25">
      <c r="A45" s="81" t="s">
        <v>63</v>
      </c>
    </row>
    <row r="46" spans="1:9" x14ac:dyDescent="0.25">
      <c r="A46" s="81" t="s">
        <v>64</v>
      </c>
    </row>
    <row r="47" spans="1:9" x14ac:dyDescent="0.25">
      <c r="A47" s="81" t="s">
        <v>65</v>
      </c>
    </row>
    <row r="48" spans="1:9" x14ac:dyDescent="0.25">
      <c r="A48" s="81" t="s">
        <v>66</v>
      </c>
    </row>
    <row r="49" spans="1:1" x14ac:dyDescent="0.25">
      <c r="A49" s="81" t="s">
        <v>67</v>
      </c>
    </row>
    <row r="50" spans="1:1" x14ac:dyDescent="0.25">
      <c r="A50" s="80"/>
    </row>
    <row r="51" spans="1:1" ht="30" x14ac:dyDescent="0.25">
      <c r="A51" s="80" t="s">
        <v>68</v>
      </c>
    </row>
    <row r="52" spans="1:1" x14ac:dyDescent="0.25">
      <c r="A52" s="81" t="s">
        <v>69</v>
      </c>
    </row>
    <row r="53" spans="1:1" x14ac:dyDescent="0.25">
      <c r="A53" s="81" t="s">
        <v>70</v>
      </c>
    </row>
    <row r="54" spans="1:1" x14ac:dyDescent="0.25">
      <c r="A54" s="81" t="s">
        <v>71</v>
      </c>
    </row>
    <row r="55" spans="1:1" x14ac:dyDescent="0.25">
      <c r="A55" s="81" t="s">
        <v>72</v>
      </c>
    </row>
    <row r="56" spans="1:1" x14ac:dyDescent="0.25">
      <c r="A56" s="81" t="s">
        <v>73</v>
      </c>
    </row>
    <row r="57" spans="1:1" x14ac:dyDescent="0.25">
      <c r="A57" s="81" t="s">
        <v>74</v>
      </c>
    </row>
    <row r="58" spans="1:1" x14ac:dyDescent="0.25">
      <c r="A58" s="81" t="s">
        <v>75</v>
      </c>
    </row>
    <row r="59" spans="1:1" x14ac:dyDescent="0.25">
      <c r="A59" s="81" t="s">
        <v>76</v>
      </c>
    </row>
    <row r="60" spans="1:1" x14ac:dyDescent="0.25">
      <c r="A60" s="81" t="s">
        <v>77</v>
      </c>
    </row>
    <row r="61" spans="1:1" x14ac:dyDescent="0.25">
      <c r="A61" s="81" t="s">
        <v>78</v>
      </c>
    </row>
  </sheetData>
  <mergeCells count="26">
    <mergeCell ref="B38:C38"/>
    <mergeCell ref="B29:C29"/>
    <mergeCell ref="A30:A32"/>
    <mergeCell ref="B30:C31"/>
    <mergeCell ref="B36:C37"/>
    <mergeCell ref="F26:F27"/>
    <mergeCell ref="G26:G27"/>
    <mergeCell ref="H26:H27"/>
    <mergeCell ref="I26:I27"/>
    <mergeCell ref="B27:C27"/>
    <mergeCell ref="B28:C28"/>
    <mergeCell ref="A26:A27"/>
    <mergeCell ref="B26:C26"/>
    <mergeCell ref="D26:D27"/>
    <mergeCell ref="E26:E27"/>
    <mergeCell ref="A22:A23"/>
    <mergeCell ref="B22:C23"/>
    <mergeCell ref="B10:C10"/>
    <mergeCell ref="A11:A12"/>
    <mergeCell ref="B13:C13"/>
    <mergeCell ref="A14:A15"/>
    <mergeCell ref="A5:A6"/>
    <mergeCell ref="A7:D7"/>
    <mergeCell ref="B9:C9"/>
    <mergeCell ref="A18:A19"/>
    <mergeCell ref="B18: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Jones</dc:creator>
  <cp:lastModifiedBy>Khelli Reed</cp:lastModifiedBy>
  <dcterms:created xsi:type="dcterms:W3CDTF">2020-12-05T14:21:02Z</dcterms:created>
  <dcterms:modified xsi:type="dcterms:W3CDTF">2021-01-07T17:45:43Z</dcterms:modified>
</cp:coreProperties>
</file>